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.LATITUDE-7490--\Downloads\"/>
    </mc:Choice>
  </mc:AlternateContent>
  <bookViews>
    <workbookView xWindow="0" yWindow="0" windowWidth="19200" windowHeight="6610"/>
  </bookViews>
  <sheets>
    <sheet name="Total" sheetId="1" r:id="rId1"/>
    <sheet name="Artigos em periódicos" sheetId="2" r:id="rId2"/>
    <sheet name="Capítulos de livros ou manuais" sheetId="3" r:id="rId3"/>
    <sheet name="Apresentação de trabalho" sheetId="4" r:id="rId4"/>
    <sheet name="Participação extensão" sheetId="5" r:id="rId5"/>
    <sheet name="Palestras, eventos" sheetId="6" r:id="rId6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D20" i="1" l="1"/>
  <c r="E20" i="1" s="1"/>
</calcChain>
</file>

<file path=xl/sharedStrings.xml><?xml version="1.0" encoding="utf-8"?>
<sst xmlns="http://schemas.openxmlformats.org/spreadsheetml/2006/main" count="225" uniqueCount="135">
  <si>
    <t>Artigos em periódicos</t>
  </si>
  <si>
    <t>Capítulos de livros ou manuais tecnológicos</t>
  </si>
  <si>
    <t>Apresentação de trabalho</t>
  </si>
  <si>
    <t>Participação organização ou execução atividades extensão</t>
  </si>
  <si>
    <t>Art. 2° Serão atribuídos até 6 créditos por publicação de ar􀆟gos em periódicos.</t>
  </si>
  <si>
    <t>§ 1° O número de créditos atribuídos a cada ar􀆟go publicado ou aceito para publicação durante o período em que o(a) discente es􀆟vermatriculado no curso será de 6 ou 4 créditos para periódicos com Qualis A ou B, respec􀆟vamente;</t>
  </si>
  <si>
    <t>I - Qualis interdisciplinar em períodos anteriores;</t>
  </si>
  <si>
    <t>II - Qualis na área de referência;</t>
  </si>
  <si>
    <t>III - Comparação do JCR do periódico com outros periódicos classificados e de mesma temá􀆟ca.</t>
  </si>
  <si>
    <t>§3° Os créditos referidos acima serão ob􀆟dos pelo(a) primeiro(a) autor(a) do ar􀆟go ou autor(a) correspondente, sendo que os(as) demaisautores(as) receberão metade dos créditos.</t>
  </si>
  <si>
    <t>Autores</t>
  </si>
  <si>
    <t>Ano</t>
  </si>
  <si>
    <t>Periódico</t>
  </si>
  <si>
    <t>Nome arquivo PDF com comprovante</t>
  </si>
  <si>
    <t>Pontuação proposta</t>
  </si>
  <si>
    <t>Qualis A, 1o autor (6)</t>
  </si>
  <si>
    <t>Categoria (peso)</t>
  </si>
  <si>
    <t>Qualis B, 1o autor (4)</t>
  </si>
  <si>
    <t>Qualis B, co-autor (2)</t>
  </si>
  <si>
    <t>Qualis A, co-autor (3)</t>
  </si>
  <si>
    <t>Página do comprovante em PDF (para arquivos com mais que uma página)</t>
  </si>
  <si>
    <t>Obs.: Comprovante é primeira página do artigo publicado ou 'in press'</t>
  </si>
  <si>
    <t>Obs.: Acrescente linhas conforme necessidade</t>
  </si>
  <si>
    <t>Art. 3° Serão atribuídos até 4 créditos para publicação de capítulos de livro ou manuais tecnológicos.</t>
  </si>
  <si>
    <t>§2° Os créditos referidos acima serão ob􀆟dos pelo(a) primeiro(a) autor(a) do capítulo, sendo que os(as) demais autores(as) receberãometade dos créditos.</t>
  </si>
  <si>
    <t>Editoria internacional, 1o autor (4)</t>
  </si>
  <si>
    <t>Editoria nacional, co-autor (1)</t>
  </si>
  <si>
    <t>Livro</t>
  </si>
  <si>
    <t>DOI</t>
  </si>
  <si>
    <t>ISBN</t>
  </si>
  <si>
    <t>ISSN</t>
  </si>
  <si>
    <t>Páginas do comprovante em PDF (para arquivos com mais que uma página)</t>
  </si>
  <si>
    <t>Páginas do comprovante em PDF (para arquivos com mais que uma publicação)</t>
  </si>
  <si>
    <t>I - majoritariamente local, será atribuído 1 crédito;</t>
  </si>
  <si>
    <t>II - majoritariamente nacional, serão atribuídos 2 créditos;</t>
  </si>
  <si>
    <t>III - majoritariamente internacional, serão atribuídos 3 créditos.</t>
  </si>
  <si>
    <t>Art. 4° Serão atribuídos até 6 créditos para apresentação de trabalho desde que o trabalho (I) tenha sido apresentado pelo(a) autor(a) em evento cien􀆡fico; (II) seja relacionado ao projeto de dissertação ou tese; (III) que a apresentação não se enquadre em a􀆟vidade obrigatóriade curso de graduação ou pós-graduação; (IV) que o trabalho seja selecionado por meio de comitê de Programa; e (V) cujo resumo sejapublicado em anais (ou equivalentes). Para cada par􀆟cipação em evento cien􀆡fico</t>
  </si>
  <si>
    <t>Evento</t>
  </si>
  <si>
    <t>Data</t>
  </si>
  <si>
    <t>Título</t>
  </si>
  <si>
    <t>Apresentação em evento científico local (1)</t>
  </si>
  <si>
    <t>Apresentação em evento científico nacional (2)</t>
  </si>
  <si>
    <t>Apresentação em evento científico internacional (3)</t>
  </si>
  <si>
    <t>Cidade (UF/País)</t>
  </si>
  <si>
    <t>Obs.: Comprovante é página do livro com dados bibliográficos, página de sumário com nomes dos autores, primeira página do capítulo publicado ou 'in press'</t>
  </si>
  <si>
    <t>Obs.: Comprovante é certificado de apresentação emitido pela entidade organizadora do evento (de participação não é suficiente)</t>
  </si>
  <si>
    <t>Participação em organização/execução atividade de extensão reconhecida (1 para 6h)</t>
  </si>
  <si>
    <t>Carga horária</t>
  </si>
  <si>
    <t>Entidade organizadora</t>
  </si>
  <si>
    <t>Atribuição</t>
  </si>
  <si>
    <t>Obs.: Comprovante é atestado emitido pela entidade organizadora do evento, com estimativa de carga horária</t>
  </si>
  <si>
    <t>Art. 6° Serão atribuídos, no total, até 5 créditos para as seguintes a􀆟vidades:</t>
  </si>
  <si>
    <t>II - Aulas em disciplinas de graduação ou pós-graduação na UFABC, com exceção de aulas no contexto da disciplina Estágio à Docência (oudisciplina que venha a subs􀆟tuí-la); ou em outra ins􀆟tuição de ensino superior, desde que em curso devidamente reconhecido pelo MEC;com cer􀆟ficação pela coordenação do curso ou declaração do professor responsável pela disciplina;</t>
  </si>
  <si>
    <t>Palestras externas e de divulgação científica (1/6h)</t>
  </si>
  <si>
    <t>Entidade organizadora/instituição</t>
  </si>
  <si>
    <t>Tipo de atividade</t>
  </si>
  <si>
    <t>Aulas em disciplinas excetuando estágio a docência (1/6h)</t>
  </si>
  <si>
    <t>Organização evento promovido pelo PPGNC (1/6h)</t>
  </si>
  <si>
    <t>Obs.: Comprovante é declaração emitida pela entidade organizadora do evento, ou responsável pela disciplina, com estimativa de carga horária</t>
  </si>
  <si>
    <t>Palestras e eventos</t>
  </si>
  <si>
    <t>Art. portaria</t>
  </si>
  <si>
    <t>Pontuação máxima</t>
  </si>
  <si>
    <t>Total</t>
  </si>
  <si>
    <t>Pontuação aferida (coordenação)</t>
  </si>
  <si>
    <t>Comentários em caso de indeferimento</t>
  </si>
  <si>
    <t>Nome completo:</t>
  </si>
  <si>
    <t>RA:</t>
  </si>
  <si>
    <t>Data de ingresso:</t>
  </si>
  <si>
    <t>Curso (mestrado/doutorado):</t>
  </si>
  <si>
    <t>(preencher aqui)</t>
  </si>
  <si>
    <t>Parágrafo único. O número de créditos atribuídos não pode ser superior a 12.</t>
  </si>
  <si>
    <t>PORTARIA Nº 1194/2020 - PROPG</t>
  </si>
  <si>
    <t>Obs. Preenche abas seguintes para computação automática da pontuação total. Não edite abaixo desta linha.</t>
  </si>
  <si>
    <t>E-mail institucional:</t>
  </si>
  <si>
    <t>Orientador/a:</t>
  </si>
  <si>
    <t>Editoria nacional, 1o autor (2)</t>
  </si>
  <si>
    <t>Editoria internacional, co-autor (2)</t>
  </si>
  <si>
    <t>Planilha para contabilização de créditos por atividades complementares - PPGNC</t>
  </si>
  <si>
    <t>Link para curriculo-Lattes:</t>
  </si>
  <si>
    <t>Ítem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</si>
  <si>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</si>
  <si>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</si>
  <si>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</si>
  <si>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</si>
  <si>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</si>
  <si>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</si>
  <si>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</si>
  <si>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</si>
  <si>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</si>
  <si>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</si>
  <si>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</si>
  <si>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</si>
  <si>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</si>
  <si>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</si>
  <si>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</si>
  <si>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</si>
  <si>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</si>
  <si>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4.01</t>
  </si>
  <si>
    <t>4.02</t>
  </si>
  <si>
    <t>4.03</t>
  </si>
  <si>
    <t>4.04</t>
  </si>
  <si>
    <t>4.05</t>
  </si>
  <si>
    <t>4.06</t>
  </si>
  <si>
    <t>4.07</t>
  </si>
  <si>
    <t>4.08</t>
  </si>
  <si>
    <t>4.09</t>
  </si>
  <si>
    <t>4.10</t>
  </si>
  <si>
    <t>4.11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</si>
  <si>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</si>
  <si>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</si>
  <si>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</si>
  <si>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</si>
  <si>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</si>
  <si>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</si>
  <si>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</si>
  <si>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</si>
  <si>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</si>
  <si>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...</t>
  </si>
  <si>
    <t>6a.1</t>
  </si>
  <si>
    <t>6a.2</t>
  </si>
  <si>
    <t>6b.1</t>
  </si>
  <si>
    <t>6b.2</t>
  </si>
  <si>
    <t>6c.1</t>
  </si>
  <si>
    <t>6c.2</t>
  </si>
  <si>
    <t>Art. 1° Será permitida a obtenção de créditos por atividades complementares, por solicitação de discentes regularmente matriculados eanuência dos(as) respectivos(as) orientadores(as).</t>
  </si>
  <si>
    <t>§ 2° Devem-se utilizar os Qualis vigentes na área de avaliação interdisciplinar, sendo que na indisponibilidade destes, serão utilizados osseguintes critérios para a classificação, na seguinte ordem:</t>
  </si>
  <si>
    <t>§1° Serão atribuídos 2 ou 4 créditos para cada publicação em editora nacional ou internacional, respectivamente, com seletiva política editorial;</t>
  </si>
  <si>
    <t>Parágrafo único. O PPG-NCG disponibilizará, em seu site institucional, uma lista atualizada periodicamente de eventos classificados como locais, nacionais e internacionais. Solicitações de par􀆟cipação em um evento cientifico não listado serão analisadas pela Coordenação do Programa.</t>
  </si>
  <si>
    <t>®</t>
  </si>
  <si>
    <t>Parágrafo único. Será atribuído 1 crédito a cada 6 horas agregadas de atividade, mesmo que distintas.</t>
  </si>
  <si>
    <t>I - Palestra em eventos acadêmicos externos à UFABC, ou de divulgação científica não incluídos nos Arts. 4° e 5° desta Portaria, comcer􀆟ficação pela organização do evento;</t>
  </si>
  <si>
    <t xml:space="preserve">III - Organização de evento científico ou acadêmico promovido ou apoiado pelo PPG-NCG, desde que a participação na organização não seenquadre em atividade obrigatória da graduação ou pós-graduação.
</t>
  </si>
  <si>
    <t>Art. 5° Serão atribuídos até 5 créditos para participação em equipe de organização ou execução de atividades de extensão, certificadas pela Pró-Reitoria de Extensão e Cultura da UFABC (ou órgão similar, em se tratando de eventos de outras instituições de ensino superior).</t>
  </si>
  <si>
    <r>
      <t xml:space="preserve">Este documento é </t>
    </r>
    <r>
      <rPr>
        <b/>
        <sz val="11"/>
        <color theme="1"/>
        <rFont val="Calibri"/>
        <family val="2"/>
        <scheme val="minor"/>
      </rPr>
      <t>complementar</t>
    </r>
    <r>
      <rPr>
        <sz val="11"/>
        <color theme="1"/>
        <rFont val="Calibri"/>
        <family val="2"/>
        <scheme val="minor"/>
      </rPr>
      <t xml:space="preserve"> ao formulário "reconhecimento de crédito por atividades complementares", https://propg.ufabc.edu.br/formulario/</t>
    </r>
  </si>
  <si>
    <t>que deve ser encaminhado junto à coordenação. Favor manter este documento em formato xlsx.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</si>
</sst>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1" xfId="0" applyFont="1" applyBorder="1"/>
    <xf numFmtId="0" fontId="1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4.5" x14ac:dyDescent="0.35"/>
  <cols>
    <col min="1" max="1" width="49.453125" customWidth="1"/>
    <col min="2" max="2" width="11.36328125" customWidth="1"/>
    <col min="3" max="3" width="16.6328125" customWidth="1"/>
    <col min="4" max="4" width="17.81640625" customWidth="1"/>
    <col min="5" max="5" width="16.1796875" customWidth="1"/>
  </cols>
  <sheetData>
    <row r="1" spans="1:6" x14ac:dyDescent="0.35">
      <c r="A1" t="s">
        <v>77</v>
      </c>
    </row>
    <row r="2" spans="1:6" x14ac:dyDescent="0.35">
      <c r="A2" t="s">
        <v>133</v>
      </c>
    </row>
    <row r="3" spans="1:6" x14ac:dyDescent="0.35">
      <c r="A3" t="s">
        <v>134</v>
      </c>
    </row>
    <row r="4" spans="1:6" x14ac:dyDescent="0.35">
      <c r="A4" s="4" t="s">
        <v>65</v>
      </c>
      <c r="B4" s="1" t="s">
        <v>69</v>
      </c>
    </row>
    <row r="5" spans="1:6" x14ac:dyDescent="0.35">
      <c r="A5" s="4" t="s">
        <v>66</v>
      </c>
      <c r="B5" s="1" t="s">
        <v>69</v>
      </c>
    </row>
    <row r="6" spans="1:6" x14ac:dyDescent="0.35">
      <c r="A6" s="4" t="s">
        <v>68</v>
      </c>
      <c r="B6" s="1" t="s">
        <v>69</v>
      </c>
    </row>
    <row r="7" spans="1:6" x14ac:dyDescent="0.35">
      <c r="A7" s="4" t="s">
        <v>67</v>
      </c>
      <c r="B7" s="1" t="s">
        <v>69</v>
      </c>
    </row>
    <row r="8" spans="1:6" x14ac:dyDescent="0.35">
      <c r="A8" s="4" t="s">
        <v>73</v>
      </c>
      <c r="B8" s="1" t="s">
        <v>69</v>
      </c>
    </row>
    <row r="9" spans="1:6" x14ac:dyDescent="0.35">
      <c r="A9" s="4" t="s">
        <v>78</v>
      </c>
      <c r="B9" s="1" t="s">
        <v>69</v>
      </c>
    </row>
    <row r="10" spans="1:6" x14ac:dyDescent="0.35">
      <c r="A10" s="4" t="s">
        <v>74</v>
      </c>
      <c r="B10" s="1" t="s">
        <v>69</v>
      </c>
    </row>
    <row r="11" spans="1:6" x14ac:dyDescent="0.35">
      <c r="A11" s="4"/>
      <c r="B11" s="1"/>
    </row>
    <row r="12" spans="1:6" x14ac:dyDescent="0.35">
      <c r="A12" s="4"/>
      <c r="B12" s="1" t="s">
        <v>72</v>
      </c>
    </row>
    <row r="14" spans="1:6" x14ac:dyDescent="0.35">
      <c r="B14" t="s">
        <v>60</v>
      </c>
      <c r="C14" t="s">
        <v>61</v>
      </c>
      <c r="D14" t="s">
        <v>14</v>
      </c>
      <c r="E14" t="s">
        <v>63</v>
      </c>
      <c r="F14" t="s">
        <v>64</v>
      </c>
    </row>
    <row r="15" spans="1:6" x14ac:dyDescent="0.35">
      <c r="A15" t="s">
        <v>0</v>
      </c>
      <c r="B15">
        <v>2</v>
      </c>
      <c r="C15">
        <v>6</v>
      </c>
      <c r="D15">
        <f>MIN(SUM('Artigos em periódicos'!I:I),6)</f>
        <v>0</v>
      </c>
    </row>
    <row r="16" spans="1:6" x14ac:dyDescent="0.35">
      <c r="A16" t="s">
        <v>1</v>
      </c>
      <c r="B16">
        <v>3</v>
      </c>
      <c r="C16">
        <v>4</v>
      </c>
      <c r="D16">
        <f>MIN(SUM('Capítulos de livros ou manuais'!I:I),C16)</f>
        <v>0</v>
      </c>
    </row>
    <row r="17" spans="1:5" x14ac:dyDescent="0.35">
      <c r="A17" t="s">
        <v>2</v>
      </c>
      <c r="B17">
        <v>4</v>
      </c>
      <c r="C17">
        <v>6</v>
      </c>
      <c r="D17">
        <f>MIN(SUM('Apresentação de trabalho'!I:I),C17)</f>
        <v>0</v>
      </c>
    </row>
    <row r="18" spans="1:5" x14ac:dyDescent="0.35">
      <c r="A18" t="s">
        <v>3</v>
      </c>
      <c r="B18">
        <v>5</v>
      </c>
      <c r="C18">
        <v>5</v>
      </c>
      <c r="D18">
        <f>MIN(SUM('Participação extensão'!I:I),C18)</f>
        <v>0</v>
      </c>
    </row>
    <row r="19" spans="1:5" x14ac:dyDescent="0.35">
      <c r="A19" s="3" t="s">
        <v>59</v>
      </c>
      <c r="B19" s="3">
        <v>6</v>
      </c>
      <c r="C19" s="3">
        <v>5</v>
      </c>
      <c r="D19" s="3">
        <f>MIN(SUM('Palestras, eventos'!I:I),C19)</f>
        <v>0</v>
      </c>
      <c r="E19" s="3"/>
    </row>
    <row r="20" spans="1:5" x14ac:dyDescent="0.35">
      <c r="A20" t="s">
        <v>62</v>
      </c>
      <c r="C20" s="5">
        <v>12</v>
      </c>
      <c r="D20" s="7">
        <f>MIN(SUM(D15:D19),C20)</f>
        <v>0</v>
      </c>
      <c r="E20" s="7">
        <f>MIN(SUM(E15:E19),D20)</f>
        <v>0</v>
      </c>
    </row>
    <row r="22" spans="1:5" x14ac:dyDescent="0.35">
      <c r="A22" t="s">
        <v>71</v>
      </c>
    </row>
    <row r="23" spans="1:5" x14ac:dyDescent="0.35">
      <c r="A23" t="s">
        <v>124</v>
      </c>
    </row>
    <row r="24" spans="1:5" x14ac:dyDescent="0.35">
      <c r="A24" t="s">
        <v>70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16" sqref="B16"/>
    </sheetView>
  </sheetViews>
  <sheetFormatPr defaultRowHeight="14.5" x14ac:dyDescent="0.35"/>
  <cols>
    <col min="1" max="1" width="4.1796875" customWidth="1"/>
    <col min="2" max="2" width="20.36328125" customWidth="1"/>
    <col min="3" max="3" width="14" customWidth="1"/>
    <col min="4" max="5" width="12.26953125" customWidth="1"/>
    <col min="6" max="8" width="14.26953125" customWidth="1"/>
    <col min="9" max="9" width="18.81640625" customWidth="1"/>
    <col min="10" max="10" width="14.1796875" customWidth="1"/>
    <col min="11" max="11" width="16.36328125" customWidth="1"/>
  </cols>
  <sheetData>
    <row r="1" spans="1:11" s="3" customFormat="1" x14ac:dyDescent="0.35">
      <c r="A1" s="3" t="s">
        <v>79</v>
      </c>
      <c r="B1" s="3" t="s">
        <v>16</v>
      </c>
      <c r="C1" s="3" t="s">
        <v>10</v>
      </c>
      <c r="D1" s="3" t="s">
        <v>11</v>
      </c>
      <c r="E1" s="3" t="s">
        <v>39</v>
      </c>
      <c r="F1" s="3" t="s">
        <v>12</v>
      </c>
      <c r="G1" s="3" t="s">
        <v>30</v>
      </c>
      <c r="H1" s="3" t="s">
        <v>28</v>
      </c>
      <c r="I1" s="3" t="s">
        <v>14</v>
      </c>
      <c r="J1" s="3" t="s">
        <v>13</v>
      </c>
      <c r="K1" s="3" t="s">
        <v>20</v>
      </c>
    </row>
    <row r="2" spans="1:11" x14ac:dyDescent="0.35">
      <c r="B2" s="3" t="s">
        <v>15</v>
      </c>
    </row>
    <row r="3" spans="1:11" x14ac:dyDescent="0.35">
      <c r="A3" t="s">
        <v>80</v>
      </c>
      <c r="B3" s="8" t="s">
        <v>128</v>
      </c>
    </row>
    <row r="5" spans="1:11" x14ac:dyDescent="0.35">
      <c r="B5" s="3" t="s">
        <v>19</v>
      </c>
    </row>
    <row r="6" spans="1:11" x14ac:dyDescent="0.35">
      <c r="A6" t="s">
        <v>81</v>
      </c>
      <c r="B6" s="8" t="s">
        <v>128</v>
      </c>
    </row>
    <row r="7" spans="1:11" x14ac:dyDescent="0.35">
      <c r="A7" t="s">
        <v>82</v>
      </c>
      <c r="B7" s="8" t="s">
        <v>128</v>
      </c>
    </row>
    <row r="9" spans="1:11" x14ac:dyDescent="0.35">
      <c r="B9" s="3" t="s">
        <v>17</v>
      </c>
    </row>
    <row r="10" spans="1:11" x14ac:dyDescent="0.35">
      <c r="A10" t="s">
        <v>83</v>
      </c>
      <c r="B10" s="8" t="s">
        <v>128</v>
      </c>
    </row>
    <row r="11" spans="1:11" x14ac:dyDescent="0.35">
      <c r="A11" t="s">
        <v>84</v>
      </c>
      <c r="B11" s="8" t="s">
        <v>128</v>
      </c>
    </row>
    <row r="13" spans="1:11" x14ac:dyDescent="0.35">
      <c r="B13" s="3" t="s">
        <v>18</v>
      </c>
    </row>
    <row r="14" spans="1:11" x14ac:dyDescent="0.35">
      <c r="A14" t="s">
        <v>85</v>
      </c>
      <c r="B14" s="8" t="s">
        <v>128</v>
      </c>
    </row>
    <row r="15" spans="1:11" x14ac:dyDescent="0.35">
      <c r="A15" t="s">
        <v>86</v>
      </c>
      <c r="B15" s="8" t="s">
        <v>128</v>
      </c>
    </row>
    <row r="16" spans="1:11" x14ac:dyDescent="0.35">
      <c r="A16" t="s">
        <v>87</v>
      </c>
      <c r="B16" s="8" t="s">
        <v>128</v>
      </c>
    </row>
    <row r="18" spans="2:2" s="1" customFormat="1" x14ac:dyDescent="0.35">
      <c r="B18" s="1" t="s">
        <v>21</v>
      </c>
    </row>
    <row r="19" spans="2:2" s="1" customFormat="1" x14ac:dyDescent="0.35"/>
    <row r="20" spans="2:2" x14ac:dyDescent="0.35">
      <c r="B20" t="s">
        <v>4</v>
      </c>
    </row>
    <row r="21" spans="2:2" x14ac:dyDescent="0.35">
      <c r="B21" t="s">
        <v>5</v>
      </c>
    </row>
    <row r="22" spans="2:2" x14ac:dyDescent="0.35">
      <c r="B22" t="s">
        <v>125</v>
      </c>
    </row>
    <row r="23" spans="2:2" x14ac:dyDescent="0.35">
      <c r="B23" t="s">
        <v>6</v>
      </c>
    </row>
    <row r="24" spans="2:2" x14ac:dyDescent="0.35">
      <c r="B24" t="s">
        <v>7</v>
      </c>
    </row>
    <row r="25" spans="2:2" x14ac:dyDescent="0.35">
      <c r="B25" t="s">
        <v>8</v>
      </c>
    </row>
    <row r="26" spans="2:2" x14ac:dyDescent="0.35">
      <c r="B26" t="s">
        <v>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14" sqref="B14:B17"/>
    </sheetView>
  </sheetViews>
  <sheetFormatPr defaultRowHeight="14.5" x14ac:dyDescent="0.35"/>
  <cols>
    <col min="1" max="1" width="5.1796875" customWidth="1"/>
    <col min="2" max="2" width="14.54296875" customWidth="1"/>
  </cols>
  <sheetData>
    <row r="1" spans="1:11" s="6" customFormat="1" x14ac:dyDescent="0.35">
      <c r="A1" s="6" t="s">
        <v>79</v>
      </c>
      <c r="B1" s="6" t="s">
        <v>16</v>
      </c>
      <c r="C1" s="6" t="s">
        <v>10</v>
      </c>
      <c r="D1" s="6" t="s">
        <v>11</v>
      </c>
      <c r="E1" s="6" t="s">
        <v>39</v>
      </c>
      <c r="F1" s="6" t="s">
        <v>27</v>
      </c>
      <c r="G1" s="6" t="s">
        <v>29</v>
      </c>
      <c r="H1" s="6" t="s">
        <v>28</v>
      </c>
      <c r="I1" s="6" t="s">
        <v>14</v>
      </c>
      <c r="J1" s="6" t="s">
        <v>13</v>
      </c>
      <c r="K1" s="6" t="s">
        <v>32</v>
      </c>
    </row>
    <row r="2" spans="1:11" x14ac:dyDescent="0.35">
      <c r="B2" s="3" t="s">
        <v>25</v>
      </c>
    </row>
    <row r="3" spans="1:11" x14ac:dyDescent="0.35">
      <c r="A3" t="s">
        <v>88</v>
      </c>
      <c r="B3" s="8" t="s">
        <v>128</v>
      </c>
    </row>
    <row r="5" spans="1:11" x14ac:dyDescent="0.35">
      <c r="B5" s="3" t="s">
        <v>76</v>
      </c>
    </row>
    <row r="6" spans="1:11" x14ac:dyDescent="0.35">
      <c r="A6" t="s">
        <v>89</v>
      </c>
      <c r="B6" s="8" t="s">
        <v>128</v>
      </c>
    </row>
    <row r="7" spans="1:11" x14ac:dyDescent="0.35">
      <c r="A7" t="s">
        <v>90</v>
      </c>
      <c r="B7" s="8" t="s">
        <v>128</v>
      </c>
    </row>
    <row r="9" spans="1:11" x14ac:dyDescent="0.35">
      <c r="B9" s="3" t="s">
        <v>75</v>
      </c>
    </row>
    <row r="10" spans="1:11" x14ac:dyDescent="0.35">
      <c r="A10" t="s">
        <v>91</v>
      </c>
      <c r="B10" s="8" t="s">
        <v>128</v>
      </c>
    </row>
    <row r="11" spans="1:11" x14ac:dyDescent="0.35">
      <c r="A11" t="s">
        <v>92</v>
      </c>
      <c r="B11" s="8" t="s">
        <v>128</v>
      </c>
    </row>
    <row r="13" spans="1:11" x14ac:dyDescent="0.35">
      <c r="B13" s="3" t="s">
        <v>26</v>
      </c>
    </row>
    <row r="14" spans="1:11" x14ac:dyDescent="0.35">
      <c r="A14" t="s">
        <v>93</v>
      </c>
      <c r="B14" s="8" t="s">
        <v>128</v>
      </c>
    </row>
    <row r="15" spans="1:11" x14ac:dyDescent="0.35">
      <c r="A15" t="s">
        <v>94</v>
      </c>
      <c r="B15" s="8" t="s">
        <v>128</v>
      </c>
    </row>
    <row r="16" spans="1:11" x14ac:dyDescent="0.35">
      <c r="A16" t="s">
        <v>95</v>
      </c>
      <c r="B16" s="8" t="s">
        <v>128</v>
      </c>
    </row>
    <row r="17" spans="1:11" x14ac:dyDescent="0.35">
      <c r="A17" t="s">
        <v>96</v>
      </c>
      <c r="B17" s="8" t="s">
        <v>128</v>
      </c>
    </row>
    <row r="19" spans="1:11" x14ac:dyDescent="0.35">
      <c r="B19" s="1" t="s">
        <v>44</v>
      </c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35">
      <c r="B21" t="s">
        <v>23</v>
      </c>
    </row>
    <row r="22" spans="1:11" x14ac:dyDescent="0.35">
      <c r="B22" t="s">
        <v>126</v>
      </c>
    </row>
    <row r="23" spans="1:11" x14ac:dyDescent="0.35">
      <c r="B23" t="s">
        <v>24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7" workbookViewId="0">
      <selection activeCell="K20" sqref="K19:K20"/>
    </sheetView>
  </sheetViews>
  <sheetFormatPr defaultRowHeight="14.5" x14ac:dyDescent="0.35"/>
  <cols>
    <col min="1" max="1" width="4.90625" customWidth="1"/>
    <col min="2" max="2" width="17.26953125" customWidth="1"/>
    <col min="8" max="8" width="14.08984375" customWidth="1"/>
  </cols>
  <sheetData>
    <row r="1" spans="1:11" s="3" customFormat="1" x14ac:dyDescent="0.35">
      <c r="A1" s="3" t="s">
        <v>79</v>
      </c>
      <c r="B1" s="3" t="s">
        <v>16</v>
      </c>
      <c r="C1" s="3" t="s">
        <v>10</v>
      </c>
      <c r="D1" s="3" t="s">
        <v>11</v>
      </c>
      <c r="E1" s="3" t="s">
        <v>39</v>
      </c>
      <c r="F1" s="3" t="s">
        <v>37</v>
      </c>
      <c r="G1" s="3" t="s">
        <v>38</v>
      </c>
      <c r="H1" s="3" t="s">
        <v>43</v>
      </c>
      <c r="I1" s="3" t="s">
        <v>14</v>
      </c>
      <c r="J1" s="3" t="s">
        <v>13</v>
      </c>
      <c r="K1" s="3" t="s">
        <v>31</v>
      </c>
    </row>
    <row r="2" spans="1:11" x14ac:dyDescent="0.35">
      <c r="B2" s="3" t="s">
        <v>40</v>
      </c>
    </row>
    <row r="3" spans="1:11" x14ac:dyDescent="0.35">
      <c r="A3" t="s">
        <v>97</v>
      </c>
      <c r="B3" s="8" t="s">
        <v>128</v>
      </c>
    </row>
    <row r="4" spans="1:11" x14ac:dyDescent="0.35">
      <c r="A4" t="s">
        <v>98</v>
      </c>
      <c r="B4" s="8" t="s">
        <v>128</v>
      </c>
    </row>
    <row r="5" spans="1:11" x14ac:dyDescent="0.35">
      <c r="A5" t="s">
        <v>99</v>
      </c>
      <c r="B5" s="8" t="s">
        <v>128</v>
      </c>
    </row>
    <row r="6" spans="1:11" x14ac:dyDescent="0.35">
      <c r="A6" t="s">
        <v>100</v>
      </c>
      <c r="B6" s="8" t="s">
        <v>128</v>
      </c>
    </row>
    <row r="7" spans="1:11" x14ac:dyDescent="0.35">
      <c r="A7" t="s">
        <v>101</v>
      </c>
      <c r="B7" s="8" t="s">
        <v>128</v>
      </c>
    </row>
    <row r="8" spans="1:11" x14ac:dyDescent="0.35">
      <c r="A8" t="s">
        <v>102</v>
      </c>
      <c r="B8" s="8" t="s">
        <v>128</v>
      </c>
    </row>
    <row r="9" spans="1:11" ht="11.5" customHeight="1" x14ac:dyDescent="0.35"/>
    <row r="10" spans="1:11" x14ac:dyDescent="0.35">
      <c r="B10" s="3" t="s">
        <v>41</v>
      </c>
    </row>
    <row r="11" spans="1:11" x14ac:dyDescent="0.35">
      <c r="A11" t="s">
        <v>103</v>
      </c>
      <c r="B11" s="8" t="s">
        <v>128</v>
      </c>
    </row>
    <row r="12" spans="1:11" x14ac:dyDescent="0.35">
      <c r="A12" t="s">
        <v>104</v>
      </c>
      <c r="B12" s="8" t="s">
        <v>128</v>
      </c>
    </row>
    <row r="13" spans="1:11" x14ac:dyDescent="0.35">
      <c r="A13" t="s">
        <v>105</v>
      </c>
      <c r="B13" s="8" t="s">
        <v>128</v>
      </c>
    </row>
    <row r="15" spans="1:11" x14ac:dyDescent="0.35">
      <c r="B15" s="3" t="s">
        <v>42</v>
      </c>
    </row>
    <row r="16" spans="1:11" x14ac:dyDescent="0.35">
      <c r="A16" t="s">
        <v>106</v>
      </c>
      <c r="B16" s="8" t="s">
        <v>128</v>
      </c>
    </row>
    <row r="17" spans="1:11" x14ac:dyDescent="0.35">
      <c r="A17" t="s">
        <v>107</v>
      </c>
      <c r="B17" s="8" t="s">
        <v>128</v>
      </c>
    </row>
    <row r="19" spans="1:11" x14ac:dyDescent="0.35">
      <c r="B19" s="1" t="s">
        <v>45</v>
      </c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35">
      <c r="B21" t="s">
        <v>36</v>
      </c>
    </row>
    <row r="22" spans="1:11" x14ac:dyDescent="0.35">
      <c r="B22" t="s">
        <v>33</v>
      </c>
    </row>
    <row r="23" spans="1:11" x14ac:dyDescent="0.35">
      <c r="B23" t="s">
        <v>34</v>
      </c>
    </row>
    <row r="24" spans="1:11" x14ac:dyDescent="0.35">
      <c r="B24" t="s">
        <v>35</v>
      </c>
    </row>
    <row r="25" spans="1:11" x14ac:dyDescent="0.35">
      <c r="B25" t="s">
        <v>127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B18" sqref="B18"/>
    </sheetView>
  </sheetViews>
  <sheetFormatPr defaultRowHeight="14.5" x14ac:dyDescent="0.35"/>
  <sheetData>
    <row r="1" spans="1:11" s="3" customFormat="1" x14ac:dyDescent="0.35">
      <c r="A1" s="3" t="s">
        <v>79</v>
      </c>
      <c r="B1" s="3" t="s">
        <v>16</v>
      </c>
      <c r="C1" s="3" t="s">
        <v>47</v>
      </c>
      <c r="D1" s="3" t="s">
        <v>11</v>
      </c>
      <c r="E1" s="3" t="s">
        <v>48</v>
      </c>
      <c r="F1" s="3" t="s">
        <v>37</v>
      </c>
      <c r="G1" s="3" t="s">
        <v>38</v>
      </c>
      <c r="H1" s="3" t="s">
        <v>49</v>
      </c>
      <c r="I1" s="3" t="s">
        <v>14</v>
      </c>
      <c r="J1" s="3" t="s">
        <v>13</v>
      </c>
      <c r="K1" s="3" t="s">
        <v>31</v>
      </c>
    </row>
    <row r="2" spans="1:11" x14ac:dyDescent="0.35">
      <c r="B2" s="3" t="s">
        <v>46</v>
      </c>
    </row>
    <row r="3" spans="1:11" x14ac:dyDescent="0.35">
      <c r="A3" t="s">
        <v>108</v>
      </c>
      <c r="B3" s="8" t="s">
        <v>128</v>
      </c>
    </row>
    <row r="4" spans="1:11" x14ac:dyDescent="0.35">
      <c r="A4" t="s">
        <v>109</v>
      </c>
      <c r="B4" s="8" t="s">
        <v>128</v>
      </c>
    </row>
    <row r="5" spans="1:11" x14ac:dyDescent="0.35">
      <c r="A5" t="s">
        <v>110</v>
      </c>
      <c r="B5" s="8" t="s">
        <v>128</v>
      </c>
    </row>
    <row r="6" spans="1:11" x14ac:dyDescent="0.35">
      <c r="A6" t="s">
        <v>111</v>
      </c>
      <c r="B6" s="8" t="s">
        <v>128</v>
      </c>
    </row>
    <row r="7" spans="1:11" x14ac:dyDescent="0.35">
      <c r="A7" t="s">
        <v>112</v>
      </c>
      <c r="B7" s="8" t="s">
        <v>128</v>
      </c>
    </row>
    <row r="8" spans="1:11" x14ac:dyDescent="0.35">
      <c r="A8" t="s">
        <v>113</v>
      </c>
      <c r="B8" s="8" t="s">
        <v>128</v>
      </c>
    </row>
    <row r="9" spans="1:11" x14ac:dyDescent="0.35">
      <c r="A9" t="s">
        <v>114</v>
      </c>
      <c r="B9" s="8" t="s">
        <v>128</v>
      </c>
    </row>
    <row r="10" spans="1:11" x14ac:dyDescent="0.35">
      <c r="A10" t="s">
        <v>115</v>
      </c>
      <c r="B10" s="8" t="s">
        <v>128</v>
      </c>
    </row>
    <row r="11" spans="1:11" x14ac:dyDescent="0.35">
      <c r="A11" t="s">
        <v>116</v>
      </c>
      <c r="B11" s="8" t="s">
        <v>128</v>
      </c>
    </row>
    <row r="12" spans="1:11" x14ac:dyDescent="0.35">
      <c r="A12" t="s">
        <v>117</v>
      </c>
      <c r="B12" s="8" t="s">
        <v>128</v>
      </c>
    </row>
    <row r="14" spans="1:11" x14ac:dyDescent="0.35">
      <c r="B14" s="1" t="s">
        <v>50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B15" s="1" t="s">
        <v>22</v>
      </c>
      <c r="C15" s="1"/>
      <c r="D15" s="1"/>
      <c r="E15" s="1"/>
      <c r="F15" s="1"/>
      <c r="G15" s="1"/>
      <c r="H15" s="1"/>
      <c r="I15" s="1"/>
      <c r="J15" s="1"/>
      <c r="K15" s="1"/>
    </row>
    <row r="17" spans="2:2" x14ac:dyDescent="0.35">
      <c r="B17" t="s">
        <v>132</v>
      </c>
    </row>
    <row r="18" spans="2:2" x14ac:dyDescent="0.35">
      <c r="B18" t="s">
        <v>129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3" workbookViewId="0">
      <selection activeCell="E26" sqref="E26"/>
    </sheetView>
  </sheetViews>
  <sheetFormatPr defaultRowHeight="14.5" x14ac:dyDescent="0.35"/>
  <cols>
    <col min="2" max="2" width="14.81640625" customWidth="1"/>
  </cols>
  <sheetData>
    <row r="1" spans="1:11" s="3" customFormat="1" x14ac:dyDescent="0.35">
      <c r="A1" s="3" t="s">
        <v>79</v>
      </c>
      <c r="B1" s="3" t="s">
        <v>16</v>
      </c>
      <c r="C1" s="3" t="s">
        <v>47</v>
      </c>
      <c r="D1" s="3" t="s">
        <v>11</v>
      </c>
      <c r="E1" s="3" t="s">
        <v>54</v>
      </c>
      <c r="F1" s="3" t="s">
        <v>39</v>
      </c>
      <c r="G1" s="3" t="s">
        <v>38</v>
      </c>
      <c r="H1" s="3" t="s">
        <v>55</v>
      </c>
      <c r="I1" s="3" t="s">
        <v>14</v>
      </c>
      <c r="J1" s="3" t="s">
        <v>13</v>
      </c>
      <c r="K1" s="3" t="s">
        <v>31</v>
      </c>
    </row>
    <row r="2" spans="1:11" x14ac:dyDescent="0.35">
      <c r="B2" s="3" t="s">
        <v>53</v>
      </c>
    </row>
    <row r="3" spans="1:11" x14ac:dyDescent="0.35">
      <c r="A3" t="s">
        <v>118</v>
      </c>
      <c r="B3" s="8" t="s">
        <v>128</v>
      </c>
    </row>
    <row r="4" spans="1:11" x14ac:dyDescent="0.35">
      <c r="A4" t="s">
        <v>119</v>
      </c>
      <c r="B4" s="8" t="s">
        <v>128</v>
      </c>
    </row>
    <row r="5" spans="1:11" x14ac:dyDescent="0.35">
      <c r="A5" t="s">
        <v>117</v>
      </c>
      <c r="B5" s="8" t="s">
        <v>128</v>
      </c>
    </row>
    <row r="7" spans="1:11" x14ac:dyDescent="0.35">
      <c r="B7" s="3" t="s">
        <v>56</v>
      </c>
    </row>
    <row r="8" spans="1:11" x14ac:dyDescent="0.35">
      <c r="A8" t="s">
        <v>120</v>
      </c>
      <c r="B8" s="8" t="s">
        <v>128</v>
      </c>
    </row>
    <row r="9" spans="1:11" x14ac:dyDescent="0.35">
      <c r="A9" t="s">
        <v>121</v>
      </c>
      <c r="B9" s="8" t="s">
        <v>128</v>
      </c>
    </row>
    <row r="10" spans="1:11" x14ac:dyDescent="0.35">
      <c r="A10" t="s">
        <v>117</v>
      </c>
      <c r="B10" s="8" t="s">
        <v>128</v>
      </c>
    </row>
    <row r="12" spans="1:11" x14ac:dyDescent="0.35">
      <c r="B12" s="3" t="s">
        <v>57</v>
      </c>
    </row>
    <row r="13" spans="1:11" x14ac:dyDescent="0.35">
      <c r="A13" t="s">
        <v>122</v>
      </c>
      <c r="B13" s="8" t="s">
        <v>128</v>
      </c>
    </row>
    <row r="14" spans="1:11" x14ac:dyDescent="0.35">
      <c r="A14" t="s">
        <v>123</v>
      </c>
      <c r="B14" s="8" t="s">
        <v>128</v>
      </c>
    </row>
    <row r="15" spans="1:11" x14ac:dyDescent="0.35">
      <c r="A15" t="s">
        <v>117</v>
      </c>
      <c r="B15" s="8" t="s">
        <v>128</v>
      </c>
    </row>
    <row r="17" spans="2:11" x14ac:dyDescent="0.35">
      <c r="B17" s="1" t="s">
        <v>58</v>
      </c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35">
      <c r="B18" s="1" t="s">
        <v>22</v>
      </c>
      <c r="C18" s="1"/>
      <c r="D18" s="1"/>
      <c r="E18" s="1"/>
      <c r="F18" s="1"/>
      <c r="G18" s="1"/>
      <c r="H18" s="1"/>
      <c r="I18" s="1"/>
      <c r="J18" s="1"/>
      <c r="K18" s="1"/>
    </row>
    <row r="20" spans="2:11" x14ac:dyDescent="0.35">
      <c r="B20" t="s">
        <v>51</v>
      </c>
    </row>
    <row r="21" spans="2:11" ht="16.5" customHeight="1" x14ac:dyDescent="0.35">
      <c r="B21" t="s">
        <v>130</v>
      </c>
    </row>
    <row r="22" spans="2:11" ht="19" customHeight="1" x14ac:dyDescent="0.35">
      <c r="B22" t="s">
        <v>52</v>
      </c>
    </row>
    <row r="23" spans="2:11" ht="21" customHeight="1" x14ac:dyDescent="0.35">
      <c r="B23" s="2" t="s">
        <v>131</v>
      </c>
    </row>
    <row r="24" spans="2:11" x14ac:dyDescent="0.35">
      <c r="B24" t="s">
        <v>129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Total</vt:lpstr>
      <vt:lpstr>Artigos em periódicos</vt:lpstr>
      <vt:lpstr>Capítulos de livros ou manuais</vt:lpstr>
      <vt:lpstr>Apresentação de trabalho</vt:lpstr>
      <vt:lpstr>Participação extensão</vt:lpstr>
      <vt:lpstr>Palestras, eventos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M. E. Claessens</cp:lastModifiedBy>
  <dcterms:created xsi:type="dcterms:W3CDTF">2022-08-03T19:01:49Z</dcterms:created>
  <dcterms:modified xsi:type="dcterms:W3CDTF">2023-05-05T20:05:11Z</dcterms:modified>
</cp:coreProperties>
</file>